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est result" sheetId="1" r:id="rId1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<sst xmlns="http://schemas.openxmlformats.org/spreadsheetml/2006/main" count="362" uniqueCount="137">
  <si>
    <t>Complete name</t>
  </si>
  <si>
    <t>Format</t>
  </si>
  <si>
    <t>Video_Format_List</t>
  </si>
  <si>
    <t>Audio codecs</t>
  </si>
  <si>
    <t>Overall bit rate</t>
  </si>
  <si>
    <t>Frame rate</t>
  </si>
  <si>
    <t>Resolution</t>
  </si>
  <si>
    <t>Video0 Resolution</t>
  </si>
  <si>
    <t>Video0 Width</t>
  </si>
  <si>
    <t>Video0 Height</t>
  </si>
  <si>
    <t>Видео</t>
  </si>
  <si>
    <t>Аудио</t>
  </si>
  <si>
    <t>D:\test video\(Live) [AOA] Miniskirt (LG Demo 4K60fps).mp4</t>
  </si>
  <si>
    <t>MPEG-TS</t>
  </si>
  <si>
    <t>HEVC</t>
  </si>
  <si>
    <t>AAC LC</t>
  </si>
  <si>
    <t>26.0 Mb/s</t>
  </si>
  <si>
    <t>59.940</t>
  </si>
  <si>
    <t>8 bits</t>
  </si>
  <si>
    <t>ок</t>
  </si>
  <si>
    <t>стерео</t>
  </si>
  <si>
    <t>D:\test video\1080-25p-50mbps.mp4</t>
  </si>
  <si>
    <t>MPEG-4</t>
  </si>
  <si>
    <t>нет</t>
  </si>
  <si>
    <t>D:\test video\1080-50p-50mbps.mp4</t>
  </si>
  <si>
    <t>AVC</t>
  </si>
  <si>
    <t>50.4 Mb/s</t>
  </si>
  <si>
    <t>50.000</t>
  </si>
  <si>
    <t>D:\test video\140626_1080p_hm130_4s_sao_dbf_qp27.265.mkv</t>
  </si>
  <si>
    <t>нет дорожки</t>
  </si>
  <si>
    <t>D:\test video\140803_4k_hm130_4s_sao_dbf_qp27.265.mkv</t>
  </si>
  <si>
    <t>D:\test video\3D-full-MVC.mkv</t>
  </si>
  <si>
    <t>Matroska</t>
  </si>
  <si>
    <t>AC3</t>
  </si>
  <si>
    <t>34.1 Mb/s</t>
  </si>
  <si>
    <t>23.976</t>
  </si>
  <si>
    <t xml:space="preserve">2D </t>
  </si>
  <si>
    <t>ок 5.1</t>
  </si>
  <si>
    <t>D:\test video\4k_video_test_pattern.mkv</t>
  </si>
  <si>
    <t>20.0 Mb/s</t>
  </si>
  <si>
    <t>0.200</t>
  </si>
  <si>
    <t>D:\test video\avc-high@l5.1-3840x2160-50p.mkv</t>
  </si>
  <si>
    <t>281 Mb/s</t>
  </si>
  <si>
    <t>рывки</t>
  </si>
  <si>
    <t>D:\test video\Clock\watch-1280x720-24p.mp4</t>
  </si>
  <si>
    <t>1 148 kb/s</t>
  </si>
  <si>
    <t>24.000</t>
  </si>
  <si>
    <t>D:\test video\Clock\watch-1280x720-25p.mp4</t>
  </si>
  <si>
    <t>1 147 kb/s</t>
  </si>
  <si>
    <t>25.000</t>
  </si>
  <si>
    <t>D:\test video\Clock\watch-1280x720-30p.mp4</t>
  </si>
  <si>
    <t>1 149 kb/s</t>
  </si>
  <si>
    <t>30.000</t>
  </si>
  <si>
    <t>D:\test video\Clock\watch-1280x720-50p.mp4</t>
  </si>
  <si>
    <t>1 129 kb/s</t>
  </si>
  <si>
    <t>D:\test video\Clock\watch-1280x720-60p.mp4</t>
  </si>
  <si>
    <t>1 124 kb/s</t>
  </si>
  <si>
    <t>60.000</t>
  </si>
  <si>
    <t>D:\test video\Clock\watch-1920x1080-24p.mp4</t>
  </si>
  <si>
    <t>D:\test video\Clock\watch-1920x1080-25p.mp4</t>
  </si>
  <si>
    <t>1 150 kb/s</t>
  </si>
  <si>
    <t>D:\test video\Clock\watch-1920x1080-30p.mp4</t>
  </si>
  <si>
    <t>1 155 kb/s</t>
  </si>
  <si>
    <t>D:\test video\Clock\watch-1920x1080-50p.mp4</t>
  </si>
  <si>
    <t>1 131 kb/s</t>
  </si>
  <si>
    <t>D:\test video\Clock\watch-1920x1080-60p.mp4</t>
  </si>
  <si>
    <t>1 130 kb/s</t>
  </si>
  <si>
    <t>D:\test video\Clock\watch-4k-24p.mp4</t>
  </si>
  <si>
    <t>2 176 kb/s</t>
  </si>
  <si>
    <t>D:\test video\Clock\watch-4k-25p.mp4</t>
  </si>
  <si>
    <t>2 178 kb/s</t>
  </si>
  <si>
    <t>D:\test video\Clock\watch-4k-30p.mp4</t>
  </si>
  <si>
    <t>2 161 kb/s</t>
  </si>
  <si>
    <t>D:\test video\Dolby ATMOS Helicopter.m2ts</t>
  </si>
  <si>
    <t>BDAV</t>
  </si>
  <si>
    <t>Atmos / TrueHD / AC3 / AC3+</t>
  </si>
  <si>
    <t>27.7 Mb/s</t>
  </si>
  <si>
    <t>29.970</t>
  </si>
  <si>
    <t>только стерео</t>
  </si>
  <si>
    <t>D:\test video\H.265 HVEC Test 2.mkv</t>
  </si>
  <si>
    <t>DTS-HD</t>
  </si>
  <si>
    <t>19.0 Mb/s</t>
  </si>
  <si>
    <t>D:\test video\hd_dts_hd_master_audio_sound_check_5_1_lossless.m2ts</t>
  </si>
  <si>
    <t>33.7 Mb/s</t>
  </si>
  <si>
    <t>D:\test video\hi10_samples\Clannad After Story OPA - sample HEVC main10 1080p.mkv</t>
  </si>
  <si>
    <t>2 340 kb/s</t>
  </si>
  <si>
    <t>10 bits</t>
  </si>
  <si>
    <t>артефакты</t>
  </si>
  <si>
    <t>D:\test video\hi10_samples\[Underwater] Another - sample H264 Hi10P 1080p.avi</t>
  </si>
  <si>
    <t>AVI</t>
  </si>
  <si>
    <t>7 681 b/s</t>
  </si>
  <si>
    <t>D:\test video\hi10_samples\[Underwater] Another - sample H264 Hi10P 720p.avi</t>
  </si>
  <si>
    <t>4 379 b/s</t>
  </si>
  <si>
    <t>D:\test video\HSBS-3D.mkv</t>
  </si>
  <si>
    <t>3 898 kb/s</t>
  </si>
  <si>
    <t>D:\test video\HTAB-3D.mkv</t>
  </si>
  <si>
    <t>DTS</t>
  </si>
  <si>
    <t>10.1 Mb/s</t>
  </si>
  <si>
    <t>D:\test video\ISO-full3D-sample.iso</t>
  </si>
  <si>
    <t>D:\test video\LG Demo DolbyVision Comparison.mkv</t>
  </si>
  <si>
    <t>AC3+</t>
  </si>
  <si>
    <t>32.7 Mb/s</t>
  </si>
  <si>
    <t>D:\test video\perfect_blue_BDRip.x264.hi10-(10bit).mkv</t>
  </si>
  <si>
    <t>TrueHD / AC3</t>
  </si>
  <si>
    <t>10.2 Mb/s</t>
  </si>
  <si>
    <t>низкая частота кадров</t>
  </si>
  <si>
    <t>звук отстает</t>
  </si>
  <si>
    <t>D:\test video\Safari_ Dolby_Digital_Plus.m2ts</t>
  </si>
  <si>
    <t>26.9 Mb/s</t>
  </si>
  <si>
    <t>D:\test video\Samsung_UHD_Dubai.ts</t>
  </si>
  <si>
    <t>51.4 Mb/s</t>
  </si>
  <si>
    <t>D:\test video\scene_3840x2160_30fps_5.6mbps.hm10.mpeg</t>
  </si>
  <si>
    <t>D:\test video\tara-no9-vp9.webm</t>
  </si>
  <si>
    <t>WebM</t>
  </si>
  <si>
    <t>VP9</t>
  </si>
  <si>
    <t>Vorbis</t>
  </si>
  <si>
    <t>33.3 Mb/s</t>
  </si>
  <si>
    <t>D:\test video\TearsOfSteel_720p-h265.mkv</t>
  </si>
  <si>
    <t>1 153 kb/s</t>
  </si>
  <si>
    <t>D:\test video\Test AC3 v2.0.avi</t>
  </si>
  <si>
    <t>MPEG-4 Visual</t>
  </si>
  <si>
    <t>555 kb/s</t>
  </si>
  <si>
    <t>D:\test video\Transporter 3.2008.BD.Remux.1080p.h264.Rus.Eng.Commentary-002.mkv</t>
  </si>
  <si>
    <t>DTS / DTS-HD / AC3</t>
  </si>
  <si>
    <t>23.8 Mb/s</t>
  </si>
  <si>
    <t>D:\test video\twin.peaks.s01e01.sample-007.mkv</t>
  </si>
  <si>
    <t>AAC LC / AAC LC / AAC LC / AAC LC / AAC LC-SBR</t>
  </si>
  <si>
    <t>2 728 kb/s</t>
  </si>
  <si>
    <t>D:\test video\VC-1_Sub.mkv</t>
  </si>
  <si>
    <t>VC-1</t>
  </si>
  <si>
    <t>AC3 / AC3</t>
  </si>
  <si>
    <t>D:\test video\[1080p][16_REF_L5.1][mp3_2.0]Suzumiya Haruhi no Shoushitsu BD OP.mkv</t>
  </si>
  <si>
    <t>MPEG-1 Audio layer 3</t>
  </si>
  <si>
    <t>11.2 Mb/s</t>
  </si>
  <si>
    <t>D:\test video\[Coalgirls]_Sword_Art_Online_01_(1920x1080_Blu-ray_FLAC)-001.mkv</t>
  </si>
  <si>
    <t>FLAC</t>
  </si>
  <si>
    <t>8 013 kb/s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</si>
</sst>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43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3" borderId="0" xfId="0" applyFont="1" applyFill="1" applyAlignment="1">
      <alignment/>
    </xf>
    <xf numFmtId="164" fontId="0" fillId="4" borderId="0" xfId="0" applyFont="1" applyFill="1" applyAlignment="1">
      <alignment/>
    </xf>
    <xf numFmtId="164" fontId="0" fillId="5" borderId="0" xfId="0" applyFont="1" applyFill="1" applyAlignment="1">
      <alignment/>
    </xf>
    <xf numFmtId="164" fontId="4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C33" sqref="C33"/>
    </sheetView>
  </sheetViews>
  <sheetFormatPr defaultColWidth="11.421875" defaultRowHeight="12.75"/>
  <cols>
    <col min="1" max="1" width="52.140625" style="0" customWidth="1"/>
    <col min="2" max="2" width="9.140625" style="0" customWidth="1"/>
    <col min="3" max="3" width="16.57421875" style="0" customWidth="1"/>
    <col min="4" max="4" width="26.00390625" style="0" customWidth="1"/>
    <col min="5" max="5" width="15.00390625" style="0" customWidth="1"/>
    <col min="6" max="6" width="11.421875" style="0" customWidth="1"/>
    <col min="7" max="7" width="16.421875" style="0" customWidth="1"/>
    <col min="8" max="10" width="0" style="0" hidden="1" customWidth="1"/>
    <col min="11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ht="12.75">
      <c r="A2" t="s">
        <v>12</v>
      </c>
      <c r="B2" t="s">
        <v>13</v>
      </c>
      <c r="C2" t="s">
        <v>14</v>
      </c>
      <c r="D2" t="s">
        <v>15</v>
      </c>
      <c r="E2" t="s">
        <v>16</v>
      </c>
      <c r="F2" t="s">
        <v>17</v>
      </c>
      <c r="G2" t="str">
        <f>_xlfn.CONCAT(I2,"x",J2," ",H2)</f>
        <v>3840x2160 8 bits</v>
      </c>
      <c r="H2" t="s">
        <v>18</v>
      </c>
      <c r="I2">
        <v>3840</v>
      </c>
      <c r="J2">
        <v>2160</v>
      </c>
      <c r="K2" s="2" t="s">
        <v>19</v>
      </c>
      <c r="L2" s="2" t="s">
        <v>20</v>
      </c>
    </row>
    <row r="3" spans="1:12" ht="12.75">
      <c r="A3" t="s">
        <v>21</v>
      </c>
      <c r="B3" t="s">
        <v>22</v>
      </c>
      <c r="K3" s="3" t="s">
        <v>23</v>
      </c>
      <c r="L3" s="3" t="s">
        <v>23</v>
      </c>
    </row>
    <row r="4" spans="1:12" ht="12.75">
      <c r="A4" t="s">
        <v>24</v>
      </c>
      <c r="B4" t="s">
        <v>22</v>
      </c>
      <c r="C4" t="s">
        <v>25</v>
      </c>
      <c r="D4" t="s">
        <v>15</v>
      </c>
      <c r="E4" t="s">
        <v>26</v>
      </c>
      <c r="F4" t="s">
        <v>27</v>
      </c>
      <c r="G4">
        <f aca="true" t="shared" si="0" ref="G4:G30">_xlfn.CONCAT(I4,"x",J4," ",H4)</f>
        <v>0</v>
      </c>
      <c r="H4" t="s">
        <v>18</v>
      </c>
      <c r="I4">
        <v>1920</v>
      </c>
      <c r="J4">
        <v>1080</v>
      </c>
      <c r="K4" s="2" t="s">
        <v>19</v>
      </c>
      <c r="L4" s="2" t="s">
        <v>20</v>
      </c>
    </row>
    <row r="5" spans="1:11" ht="12.75">
      <c r="A5" t="s">
        <v>28</v>
      </c>
      <c r="B5" t="s">
        <v>14</v>
      </c>
      <c r="C5" t="s">
        <v>14</v>
      </c>
      <c r="D5" t="s">
        <v>29</v>
      </c>
      <c r="G5">
        <f t="shared" si="0"/>
        <v>0</v>
      </c>
      <c r="H5" t="s">
        <v>18</v>
      </c>
      <c r="I5">
        <v>1920</v>
      </c>
      <c r="J5">
        <v>1080</v>
      </c>
      <c r="K5" s="2" t="s">
        <v>19</v>
      </c>
    </row>
    <row r="6" spans="1:11" ht="12.75">
      <c r="A6" t="s">
        <v>30</v>
      </c>
      <c r="B6" t="s">
        <v>14</v>
      </c>
      <c r="C6" t="s">
        <v>14</v>
      </c>
      <c r="D6" t="s">
        <v>29</v>
      </c>
      <c r="G6">
        <f t="shared" si="0"/>
        <v>0</v>
      </c>
      <c r="H6" t="s">
        <v>18</v>
      </c>
      <c r="I6">
        <v>3840</v>
      </c>
      <c r="J6">
        <v>2160</v>
      </c>
      <c r="K6" s="2" t="s">
        <v>19</v>
      </c>
    </row>
    <row r="7" spans="1:12" ht="12.75">
      <c r="A7" t="s">
        <v>31</v>
      </c>
      <c r="B7" t="s">
        <v>32</v>
      </c>
      <c r="C7" t="s">
        <v>25</v>
      </c>
      <c r="D7" t="s">
        <v>33</v>
      </c>
      <c r="E7" t="s">
        <v>34</v>
      </c>
      <c r="F7" t="s">
        <v>35</v>
      </c>
      <c r="G7">
        <f t="shared" si="0"/>
        <v>0</v>
      </c>
      <c r="H7" t="s">
        <v>18</v>
      </c>
      <c r="I7">
        <v>1920</v>
      </c>
      <c r="J7">
        <v>1080</v>
      </c>
      <c r="K7" s="4" t="s">
        <v>36</v>
      </c>
      <c r="L7" s="2" t="s">
        <v>37</v>
      </c>
    </row>
    <row r="8" spans="1:11" ht="12.75">
      <c r="A8" t="s">
        <v>38</v>
      </c>
      <c r="B8" t="s">
        <v>32</v>
      </c>
      <c r="C8" t="s">
        <v>25</v>
      </c>
      <c r="D8" t="s">
        <v>29</v>
      </c>
      <c r="E8" t="s">
        <v>39</v>
      </c>
      <c r="F8" t="s">
        <v>40</v>
      </c>
      <c r="G8">
        <f t="shared" si="0"/>
        <v>0</v>
      </c>
      <c r="H8" t="s">
        <v>18</v>
      </c>
      <c r="I8">
        <v>3840</v>
      </c>
      <c r="J8">
        <v>2160</v>
      </c>
      <c r="K8" s="3" t="s">
        <v>23</v>
      </c>
    </row>
    <row r="9" spans="1:11" ht="12.75">
      <c r="A9" t="s">
        <v>41</v>
      </c>
      <c r="B9" t="s">
        <v>32</v>
      </c>
      <c r="C9" t="s">
        <v>25</v>
      </c>
      <c r="D9" t="s">
        <v>29</v>
      </c>
      <c r="E9" t="s">
        <v>42</v>
      </c>
      <c r="F9" t="s">
        <v>27</v>
      </c>
      <c r="G9">
        <f t="shared" si="0"/>
        <v>0</v>
      </c>
      <c r="H9" t="s">
        <v>18</v>
      </c>
      <c r="I9">
        <v>3840</v>
      </c>
      <c r="J9">
        <v>2160</v>
      </c>
      <c r="K9" s="3" t="s">
        <v>43</v>
      </c>
    </row>
    <row r="10" spans="1:11" ht="12.75">
      <c r="A10" t="s">
        <v>44</v>
      </c>
      <c r="B10" t="s">
        <v>22</v>
      </c>
      <c r="C10" t="s">
        <v>25</v>
      </c>
      <c r="D10" t="s">
        <v>15</v>
      </c>
      <c r="E10" t="s">
        <v>45</v>
      </c>
      <c r="F10" t="s">
        <v>46</v>
      </c>
      <c r="G10">
        <f t="shared" si="0"/>
        <v>0</v>
      </c>
      <c r="H10" t="s">
        <v>18</v>
      </c>
      <c r="I10">
        <v>1280</v>
      </c>
      <c r="J10">
        <v>720</v>
      </c>
      <c r="K10" s="2" t="s">
        <v>19</v>
      </c>
    </row>
    <row r="11" spans="1:11" ht="12.75">
      <c r="A11" t="s">
        <v>47</v>
      </c>
      <c r="B11" t="s">
        <v>22</v>
      </c>
      <c r="C11" t="s">
        <v>25</v>
      </c>
      <c r="D11" t="s">
        <v>15</v>
      </c>
      <c r="E11" t="s">
        <v>48</v>
      </c>
      <c r="F11" t="s">
        <v>49</v>
      </c>
      <c r="G11">
        <f t="shared" si="0"/>
        <v>0</v>
      </c>
      <c r="H11" t="s">
        <v>18</v>
      </c>
      <c r="I11">
        <v>1280</v>
      </c>
      <c r="J11">
        <v>720</v>
      </c>
      <c r="K11" s="2" t="s">
        <v>19</v>
      </c>
    </row>
    <row r="12" spans="1:11" ht="12.75">
      <c r="A12" t="s">
        <v>50</v>
      </c>
      <c r="B12" t="s">
        <v>22</v>
      </c>
      <c r="C12" t="s">
        <v>25</v>
      </c>
      <c r="D12" t="s">
        <v>15</v>
      </c>
      <c r="E12" t="s">
        <v>51</v>
      </c>
      <c r="F12" t="s">
        <v>52</v>
      </c>
      <c r="G12">
        <f t="shared" si="0"/>
        <v>0</v>
      </c>
      <c r="H12" t="s">
        <v>18</v>
      </c>
      <c r="I12">
        <v>1280</v>
      </c>
      <c r="J12">
        <v>720</v>
      </c>
      <c r="K12" s="2" t="s">
        <v>19</v>
      </c>
    </row>
    <row r="13" spans="1:11" ht="12.75">
      <c r="A13" t="s">
        <v>53</v>
      </c>
      <c r="B13" t="s">
        <v>22</v>
      </c>
      <c r="C13" t="s">
        <v>25</v>
      </c>
      <c r="D13" t="s">
        <v>15</v>
      </c>
      <c r="E13" t="s">
        <v>54</v>
      </c>
      <c r="F13" t="s">
        <v>27</v>
      </c>
      <c r="G13">
        <f t="shared" si="0"/>
        <v>0</v>
      </c>
      <c r="H13" t="s">
        <v>18</v>
      </c>
      <c r="I13">
        <v>1280</v>
      </c>
      <c r="J13">
        <v>720</v>
      </c>
      <c r="K13" s="2" t="s">
        <v>19</v>
      </c>
    </row>
    <row r="14" spans="1:11" ht="12.75">
      <c r="A14" t="s">
        <v>55</v>
      </c>
      <c r="B14" t="s">
        <v>22</v>
      </c>
      <c r="C14" t="s">
        <v>25</v>
      </c>
      <c r="D14" t="s">
        <v>15</v>
      </c>
      <c r="E14" t="s">
        <v>56</v>
      </c>
      <c r="F14" t="s">
        <v>57</v>
      </c>
      <c r="G14">
        <f t="shared" si="0"/>
        <v>0</v>
      </c>
      <c r="H14" t="s">
        <v>18</v>
      </c>
      <c r="I14">
        <v>1280</v>
      </c>
      <c r="J14">
        <v>720</v>
      </c>
      <c r="K14" s="2" t="s">
        <v>19</v>
      </c>
    </row>
    <row r="15" spans="1:11" ht="12.75">
      <c r="A15" t="s">
        <v>58</v>
      </c>
      <c r="B15" t="s">
        <v>22</v>
      </c>
      <c r="C15" t="s">
        <v>25</v>
      </c>
      <c r="D15" t="s">
        <v>15</v>
      </c>
      <c r="E15" t="s">
        <v>45</v>
      </c>
      <c r="F15" t="s">
        <v>46</v>
      </c>
      <c r="G15">
        <f t="shared" si="0"/>
        <v>0</v>
      </c>
      <c r="H15" t="s">
        <v>18</v>
      </c>
      <c r="I15">
        <v>1920</v>
      </c>
      <c r="J15">
        <v>1080</v>
      </c>
      <c r="K15" s="2" t="s">
        <v>19</v>
      </c>
    </row>
    <row r="16" spans="1:11" ht="12.75">
      <c r="A16" t="s">
        <v>59</v>
      </c>
      <c r="B16" t="s">
        <v>22</v>
      </c>
      <c r="C16" t="s">
        <v>25</v>
      </c>
      <c r="D16" t="s">
        <v>15</v>
      </c>
      <c r="E16" t="s">
        <v>60</v>
      </c>
      <c r="F16" t="s">
        <v>49</v>
      </c>
      <c r="G16">
        <f t="shared" si="0"/>
        <v>0</v>
      </c>
      <c r="H16" t="s">
        <v>18</v>
      </c>
      <c r="I16">
        <v>1920</v>
      </c>
      <c r="J16">
        <v>1080</v>
      </c>
      <c r="K16" s="2" t="s">
        <v>19</v>
      </c>
    </row>
    <row r="17" spans="1:11" ht="12.75">
      <c r="A17" t="s">
        <v>61</v>
      </c>
      <c r="B17" t="s">
        <v>22</v>
      </c>
      <c r="C17" t="s">
        <v>25</v>
      </c>
      <c r="D17" t="s">
        <v>15</v>
      </c>
      <c r="E17" t="s">
        <v>62</v>
      </c>
      <c r="F17" t="s">
        <v>52</v>
      </c>
      <c r="G17">
        <f t="shared" si="0"/>
        <v>0</v>
      </c>
      <c r="H17" t="s">
        <v>18</v>
      </c>
      <c r="I17">
        <v>1920</v>
      </c>
      <c r="J17">
        <v>1080</v>
      </c>
      <c r="K17" s="2" t="s">
        <v>19</v>
      </c>
    </row>
    <row r="18" spans="1:11" ht="12.75">
      <c r="A18" t="s">
        <v>63</v>
      </c>
      <c r="B18" t="s">
        <v>22</v>
      </c>
      <c r="C18" t="s">
        <v>25</v>
      </c>
      <c r="D18" t="s">
        <v>15</v>
      </c>
      <c r="E18" t="s">
        <v>64</v>
      </c>
      <c r="F18" t="s">
        <v>27</v>
      </c>
      <c r="G18">
        <f t="shared" si="0"/>
        <v>0</v>
      </c>
      <c r="H18" t="s">
        <v>18</v>
      </c>
      <c r="I18">
        <v>1920</v>
      </c>
      <c r="J18">
        <v>1080</v>
      </c>
      <c r="K18" s="2" t="s">
        <v>19</v>
      </c>
    </row>
    <row r="19" spans="1:11" ht="12.75">
      <c r="A19" t="s">
        <v>65</v>
      </c>
      <c r="B19" t="s">
        <v>22</v>
      </c>
      <c r="C19" t="s">
        <v>25</v>
      </c>
      <c r="D19" t="s">
        <v>15</v>
      </c>
      <c r="E19" t="s">
        <v>66</v>
      </c>
      <c r="F19" t="s">
        <v>57</v>
      </c>
      <c r="G19">
        <f t="shared" si="0"/>
        <v>0</v>
      </c>
      <c r="H19" t="s">
        <v>18</v>
      </c>
      <c r="I19">
        <v>1920</v>
      </c>
      <c r="J19">
        <v>1080</v>
      </c>
      <c r="K19" s="2" t="s">
        <v>19</v>
      </c>
    </row>
    <row r="20" spans="1:11" ht="12.75">
      <c r="A20" t="s">
        <v>67</v>
      </c>
      <c r="B20" t="s">
        <v>22</v>
      </c>
      <c r="C20" t="s">
        <v>25</v>
      </c>
      <c r="D20" t="s">
        <v>15</v>
      </c>
      <c r="E20" t="s">
        <v>68</v>
      </c>
      <c r="F20" t="s">
        <v>46</v>
      </c>
      <c r="G20">
        <f t="shared" si="0"/>
        <v>0</v>
      </c>
      <c r="H20" t="s">
        <v>18</v>
      </c>
      <c r="I20">
        <v>3840</v>
      </c>
      <c r="J20">
        <v>2160</v>
      </c>
      <c r="K20" s="2" t="s">
        <v>19</v>
      </c>
    </row>
    <row r="21" spans="1:11" ht="12.75">
      <c r="A21" t="s">
        <v>69</v>
      </c>
      <c r="B21" t="s">
        <v>22</v>
      </c>
      <c r="C21" t="s">
        <v>25</v>
      </c>
      <c r="D21" t="s">
        <v>15</v>
      </c>
      <c r="E21" t="s">
        <v>70</v>
      </c>
      <c r="F21" t="s">
        <v>49</v>
      </c>
      <c r="G21">
        <f t="shared" si="0"/>
        <v>0</v>
      </c>
      <c r="H21" t="s">
        <v>18</v>
      </c>
      <c r="I21">
        <v>3840</v>
      </c>
      <c r="J21">
        <v>2160</v>
      </c>
      <c r="K21" s="2" t="s">
        <v>19</v>
      </c>
    </row>
    <row r="22" spans="1:11" ht="12.75">
      <c r="A22" t="s">
        <v>71</v>
      </c>
      <c r="B22" t="s">
        <v>22</v>
      </c>
      <c r="C22" t="s">
        <v>25</v>
      </c>
      <c r="D22" t="s">
        <v>15</v>
      </c>
      <c r="E22" t="s">
        <v>72</v>
      </c>
      <c r="F22" t="s">
        <v>52</v>
      </c>
      <c r="G22">
        <f t="shared" si="0"/>
        <v>0</v>
      </c>
      <c r="H22" t="s">
        <v>18</v>
      </c>
      <c r="I22">
        <v>3840</v>
      </c>
      <c r="J22">
        <v>2160</v>
      </c>
      <c r="K22" s="2" t="s">
        <v>19</v>
      </c>
    </row>
    <row r="23" spans="1:12" ht="12.75">
      <c r="A23" t="s">
        <v>73</v>
      </c>
      <c r="B23" t="s">
        <v>74</v>
      </c>
      <c r="C23" t="s">
        <v>25</v>
      </c>
      <c r="D23" t="s">
        <v>75</v>
      </c>
      <c r="E23" t="s">
        <v>76</v>
      </c>
      <c r="F23" t="s">
        <v>77</v>
      </c>
      <c r="G23">
        <f t="shared" si="0"/>
        <v>0</v>
      </c>
      <c r="H23" t="s">
        <v>18</v>
      </c>
      <c r="I23">
        <v>1920</v>
      </c>
      <c r="J23">
        <v>1080</v>
      </c>
      <c r="K23" s="2" t="s">
        <v>19</v>
      </c>
      <c r="L23" s="4" t="s">
        <v>78</v>
      </c>
    </row>
    <row r="24" spans="1:12" ht="12.75">
      <c r="A24" t="s">
        <v>79</v>
      </c>
      <c r="B24" t="s">
        <v>32</v>
      </c>
      <c r="C24" t="s">
        <v>14</v>
      </c>
      <c r="D24" t="s">
        <v>80</v>
      </c>
      <c r="E24" t="s">
        <v>81</v>
      </c>
      <c r="F24" t="s">
        <v>35</v>
      </c>
      <c r="G24">
        <f t="shared" si="0"/>
        <v>0</v>
      </c>
      <c r="I24">
        <v>1464</v>
      </c>
      <c r="J24">
        <v>1080</v>
      </c>
      <c r="K24" s="2" t="s">
        <v>19</v>
      </c>
      <c r="L24" s="2" t="s">
        <v>19</v>
      </c>
    </row>
    <row r="25" spans="1:12" ht="12.75">
      <c r="A25" t="s">
        <v>82</v>
      </c>
      <c r="B25" t="s">
        <v>74</v>
      </c>
      <c r="C25" t="s">
        <v>25</v>
      </c>
      <c r="D25" t="s">
        <v>80</v>
      </c>
      <c r="E25" t="s">
        <v>83</v>
      </c>
      <c r="F25" t="s">
        <v>35</v>
      </c>
      <c r="G25">
        <f t="shared" si="0"/>
        <v>0</v>
      </c>
      <c r="H25" t="s">
        <v>18</v>
      </c>
      <c r="I25">
        <v>1920</v>
      </c>
      <c r="J25">
        <v>1080</v>
      </c>
      <c r="K25" s="2" t="s">
        <v>19</v>
      </c>
      <c r="L25" s="2" t="s">
        <v>37</v>
      </c>
    </row>
    <row r="26" spans="1:12" ht="12.75">
      <c r="A26" s="5" t="s">
        <v>84</v>
      </c>
      <c r="B26" t="s">
        <v>32</v>
      </c>
      <c r="C26" t="s">
        <v>14</v>
      </c>
      <c r="D26" t="s">
        <v>15</v>
      </c>
      <c r="E26" t="s">
        <v>85</v>
      </c>
      <c r="F26" t="s">
        <v>35</v>
      </c>
      <c r="G26">
        <f t="shared" si="0"/>
        <v>0</v>
      </c>
      <c r="H26" t="s">
        <v>86</v>
      </c>
      <c r="I26">
        <v>1920</v>
      </c>
      <c r="J26">
        <v>1088</v>
      </c>
      <c r="K26" s="3" t="s">
        <v>87</v>
      </c>
      <c r="L26" s="4" t="s">
        <v>78</v>
      </c>
    </row>
    <row r="27" spans="1:12" ht="12.75">
      <c r="A27" s="5" t="s">
        <v>88</v>
      </c>
      <c r="B27" t="s">
        <v>89</v>
      </c>
      <c r="C27" t="s">
        <v>25</v>
      </c>
      <c r="D27" t="s">
        <v>15</v>
      </c>
      <c r="E27" t="s">
        <v>90</v>
      </c>
      <c r="F27" t="s">
        <v>35</v>
      </c>
      <c r="G27">
        <f t="shared" si="0"/>
        <v>0</v>
      </c>
      <c r="H27" t="s">
        <v>86</v>
      </c>
      <c r="I27">
        <v>1920</v>
      </c>
      <c r="J27">
        <v>1080</v>
      </c>
      <c r="K27" s="3" t="s">
        <v>43</v>
      </c>
      <c r="L27" s="2" t="s">
        <v>19</v>
      </c>
    </row>
    <row r="28" spans="1:12" ht="12.75">
      <c r="A28" s="5" t="s">
        <v>91</v>
      </c>
      <c r="B28" t="s">
        <v>89</v>
      </c>
      <c r="C28" t="s">
        <v>25</v>
      </c>
      <c r="D28" t="s">
        <v>15</v>
      </c>
      <c r="E28" t="s">
        <v>92</v>
      </c>
      <c r="F28" t="s">
        <v>35</v>
      </c>
      <c r="G28">
        <f t="shared" si="0"/>
        <v>0</v>
      </c>
      <c r="H28" t="s">
        <v>86</v>
      </c>
      <c r="I28">
        <v>1280</v>
      </c>
      <c r="J28">
        <v>720</v>
      </c>
      <c r="K28" s="2" t="s">
        <v>19</v>
      </c>
      <c r="L28" s="2" t="s">
        <v>19</v>
      </c>
    </row>
    <row r="29" spans="1:12" ht="12.75">
      <c r="A29" t="s">
        <v>93</v>
      </c>
      <c r="B29" t="s">
        <v>32</v>
      </c>
      <c r="C29" t="s">
        <v>25</v>
      </c>
      <c r="D29" t="s">
        <v>15</v>
      </c>
      <c r="E29" t="s">
        <v>94</v>
      </c>
      <c r="F29" t="s">
        <v>35</v>
      </c>
      <c r="G29">
        <f t="shared" si="0"/>
        <v>0</v>
      </c>
      <c r="H29" t="s">
        <v>18</v>
      </c>
      <c r="I29">
        <v>1920</v>
      </c>
      <c r="J29">
        <v>1080</v>
      </c>
      <c r="K29" s="4" t="s">
        <v>36</v>
      </c>
      <c r="L29" s="4" t="s">
        <v>78</v>
      </c>
    </row>
    <row r="30" spans="1:12" ht="12.75">
      <c r="A30" t="s">
        <v>95</v>
      </c>
      <c r="B30" t="s">
        <v>32</v>
      </c>
      <c r="C30" t="s">
        <v>25</v>
      </c>
      <c r="D30" t="s">
        <v>96</v>
      </c>
      <c r="E30" t="s">
        <v>97</v>
      </c>
      <c r="F30" t="s">
        <v>35</v>
      </c>
      <c r="G30">
        <f t="shared" si="0"/>
        <v>0</v>
      </c>
      <c r="H30" t="s">
        <v>18</v>
      </c>
      <c r="I30">
        <v>1920</v>
      </c>
      <c r="J30">
        <v>1080</v>
      </c>
      <c r="K30" s="4" t="s">
        <v>36</v>
      </c>
      <c r="L30" s="2" t="s">
        <v>37</v>
      </c>
    </row>
    <row r="31" spans="1:12" ht="12.75">
      <c r="A31" t="s">
        <v>98</v>
      </c>
      <c r="K31" s="4" t="s">
        <v>36</v>
      </c>
      <c r="L31" s="2" t="s">
        <v>37</v>
      </c>
    </row>
    <row r="32" spans="1:12" ht="12.75">
      <c r="A32" s="5" t="s">
        <v>99</v>
      </c>
      <c r="B32" t="s">
        <v>13</v>
      </c>
      <c r="C32" t="s">
        <v>14</v>
      </c>
      <c r="D32" t="s">
        <v>100</v>
      </c>
      <c r="E32" t="s">
        <v>101</v>
      </c>
      <c r="F32" t="s">
        <v>35</v>
      </c>
      <c r="G32">
        <f aca="true" t="shared" si="1" ref="G32:G44">_xlfn.CONCAT(I32,"x",J32," ",H32)</f>
        <v>0</v>
      </c>
      <c r="H32" t="s">
        <v>86</v>
      </c>
      <c r="I32">
        <v>3840</v>
      </c>
      <c r="J32">
        <v>2160</v>
      </c>
      <c r="K32" s="2" t="s">
        <v>19</v>
      </c>
      <c r="L32" s="2" t="s">
        <v>37</v>
      </c>
    </row>
    <row r="33" spans="1:12" ht="12.75">
      <c r="A33" s="5" t="s">
        <v>102</v>
      </c>
      <c r="B33" t="s">
        <v>32</v>
      </c>
      <c r="C33" t="s">
        <v>25</v>
      </c>
      <c r="D33" t="s">
        <v>103</v>
      </c>
      <c r="E33" t="s">
        <v>104</v>
      </c>
      <c r="F33" t="s">
        <v>35</v>
      </c>
      <c r="G33">
        <f t="shared" si="1"/>
        <v>0</v>
      </c>
      <c r="H33" t="s">
        <v>86</v>
      </c>
      <c r="I33">
        <v>1920</v>
      </c>
      <c r="J33">
        <v>1038</v>
      </c>
      <c r="K33" s="4" t="s">
        <v>105</v>
      </c>
      <c r="L33" s="4" t="s">
        <v>106</v>
      </c>
    </row>
    <row r="34" spans="1:12" ht="12.75">
      <c r="A34" t="s">
        <v>107</v>
      </c>
      <c r="B34" t="s">
        <v>74</v>
      </c>
      <c r="C34" t="s">
        <v>25</v>
      </c>
      <c r="D34" t="s">
        <v>100</v>
      </c>
      <c r="E34" t="s">
        <v>108</v>
      </c>
      <c r="F34" t="s">
        <v>77</v>
      </c>
      <c r="G34">
        <f t="shared" si="1"/>
        <v>0</v>
      </c>
      <c r="H34" t="s">
        <v>18</v>
      </c>
      <c r="I34">
        <v>1920</v>
      </c>
      <c r="J34">
        <v>1080</v>
      </c>
      <c r="K34" s="2" t="s">
        <v>19</v>
      </c>
      <c r="L34" s="6" t="s">
        <v>78</v>
      </c>
    </row>
    <row r="35" spans="1:12" ht="12.75">
      <c r="A35" t="s">
        <v>109</v>
      </c>
      <c r="B35" t="s">
        <v>13</v>
      </c>
      <c r="C35" t="s">
        <v>14</v>
      </c>
      <c r="D35" t="s">
        <v>15</v>
      </c>
      <c r="E35" t="s">
        <v>110</v>
      </c>
      <c r="F35" t="s">
        <v>35</v>
      </c>
      <c r="G35">
        <f t="shared" si="1"/>
        <v>0</v>
      </c>
      <c r="H35" t="s">
        <v>86</v>
      </c>
      <c r="I35">
        <v>3840</v>
      </c>
      <c r="J35">
        <v>2160</v>
      </c>
      <c r="K35" s="2" t="s">
        <v>19</v>
      </c>
      <c r="L35" s="2" t="s">
        <v>19</v>
      </c>
    </row>
    <row r="36" spans="1:12" ht="12.75">
      <c r="A36" t="s">
        <v>111</v>
      </c>
      <c r="B36" t="s">
        <v>14</v>
      </c>
      <c r="C36" t="s">
        <v>14</v>
      </c>
      <c r="G36">
        <f t="shared" si="1"/>
        <v>0</v>
      </c>
      <c r="H36" t="s">
        <v>18</v>
      </c>
      <c r="I36">
        <v>3840</v>
      </c>
      <c r="J36">
        <v>2160</v>
      </c>
      <c r="K36" s="3" t="s">
        <v>23</v>
      </c>
      <c r="L36" s="3" t="s">
        <v>23</v>
      </c>
    </row>
    <row r="37" spans="1:12" ht="12.75">
      <c r="A37" s="5" t="s">
        <v>112</v>
      </c>
      <c r="B37" t="s">
        <v>113</v>
      </c>
      <c r="C37" t="s">
        <v>114</v>
      </c>
      <c r="D37" t="s">
        <v>115</v>
      </c>
      <c r="E37" t="s">
        <v>116</v>
      </c>
      <c r="F37" t="s">
        <v>17</v>
      </c>
      <c r="G37">
        <f t="shared" si="1"/>
        <v>0</v>
      </c>
      <c r="I37">
        <v>3840</v>
      </c>
      <c r="J37">
        <v>2160</v>
      </c>
      <c r="K37" s="2" t="s">
        <v>19</v>
      </c>
      <c r="L37" s="2" t="s">
        <v>19</v>
      </c>
    </row>
    <row r="38" spans="1:12" ht="12.75">
      <c r="A38" t="s">
        <v>117</v>
      </c>
      <c r="B38" t="s">
        <v>32</v>
      </c>
      <c r="C38" t="s">
        <v>14</v>
      </c>
      <c r="D38" t="s">
        <v>15</v>
      </c>
      <c r="E38" t="s">
        <v>118</v>
      </c>
      <c r="F38" t="s">
        <v>46</v>
      </c>
      <c r="G38">
        <f t="shared" si="1"/>
        <v>0</v>
      </c>
      <c r="H38" t="s">
        <v>18</v>
      </c>
      <c r="I38">
        <v>1280</v>
      </c>
      <c r="J38">
        <v>720</v>
      </c>
      <c r="K38" s="2" t="s">
        <v>19</v>
      </c>
      <c r="L38" s="4" t="s">
        <v>78</v>
      </c>
    </row>
    <row r="39" spans="1:12" ht="12.75">
      <c r="A39" t="s">
        <v>119</v>
      </c>
      <c r="B39" t="s">
        <v>89</v>
      </c>
      <c r="C39" t="s">
        <v>120</v>
      </c>
      <c r="D39" t="s">
        <v>33</v>
      </c>
      <c r="E39" t="s">
        <v>121</v>
      </c>
      <c r="F39" t="s">
        <v>49</v>
      </c>
      <c r="G39">
        <f t="shared" si="1"/>
        <v>0</v>
      </c>
      <c r="H39" t="s">
        <v>18</v>
      </c>
      <c r="I39">
        <v>640</v>
      </c>
      <c r="J39">
        <v>480</v>
      </c>
      <c r="K39" s="2" t="s">
        <v>19</v>
      </c>
      <c r="L39" s="2" t="s">
        <v>37</v>
      </c>
    </row>
    <row r="40" spans="1:12" ht="12.75">
      <c r="A40" t="s">
        <v>122</v>
      </c>
      <c r="B40" t="s">
        <v>32</v>
      </c>
      <c r="C40" t="s">
        <v>25</v>
      </c>
      <c r="D40" t="s">
        <v>123</v>
      </c>
      <c r="E40" t="s">
        <v>124</v>
      </c>
      <c r="F40" t="s">
        <v>35</v>
      </c>
      <c r="G40">
        <f t="shared" si="1"/>
        <v>0</v>
      </c>
      <c r="H40" t="s">
        <v>18</v>
      </c>
      <c r="I40">
        <v>1920</v>
      </c>
      <c r="J40">
        <v>1080</v>
      </c>
      <c r="K40" s="2" t="s">
        <v>19</v>
      </c>
      <c r="L40" s="2" t="s">
        <v>19</v>
      </c>
    </row>
    <row r="41" spans="1:12" ht="12.75">
      <c r="A41" t="s">
        <v>125</v>
      </c>
      <c r="B41" t="s">
        <v>32</v>
      </c>
      <c r="C41" t="s">
        <v>25</v>
      </c>
      <c r="D41" t="s">
        <v>126</v>
      </c>
      <c r="E41" t="s">
        <v>127</v>
      </c>
      <c r="F41" t="s">
        <v>49</v>
      </c>
      <c r="G41">
        <f t="shared" si="1"/>
        <v>0</v>
      </c>
      <c r="H41" t="s">
        <v>18</v>
      </c>
      <c r="I41">
        <v>720</v>
      </c>
      <c r="J41">
        <v>572</v>
      </c>
      <c r="K41" s="2" t="s">
        <v>19</v>
      </c>
      <c r="L41" s="4" t="s">
        <v>78</v>
      </c>
    </row>
    <row r="42" spans="1:12" ht="12.75">
      <c r="A42" t="s">
        <v>128</v>
      </c>
      <c r="B42" t="s">
        <v>32</v>
      </c>
      <c r="C42" t="s">
        <v>129</v>
      </c>
      <c r="D42" t="s">
        <v>130</v>
      </c>
      <c r="E42" t="s">
        <v>81</v>
      </c>
      <c r="F42" t="s">
        <v>35</v>
      </c>
      <c r="G42">
        <f t="shared" si="1"/>
        <v>0</v>
      </c>
      <c r="H42" t="s">
        <v>18</v>
      </c>
      <c r="I42">
        <v>1920</v>
      </c>
      <c r="J42">
        <v>1080</v>
      </c>
      <c r="K42" s="3" t="s">
        <v>23</v>
      </c>
      <c r="L42" s="2" t="s">
        <v>19</v>
      </c>
    </row>
    <row r="43" spans="1:12" ht="12.75">
      <c r="A43" s="5" t="s">
        <v>131</v>
      </c>
      <c r="B43" t="s">
        <v>32</v>
      </c>
      <c r="C43" t="s">
        <v>25</v>
      </c>
      <c r="D43" t="s">
        <v>132</v>
      </c>
      <c r="E43" t="s">
        <v>133</v>
      </c>
      <c r="F43" t="s">
        <v>46</v>
      </c>
      <c r="G43">
        <f t="shared" si="1"/>
        <v>0</v>
      </c>
      <c r="H43" t="s">
        <v>86</v>
      </c>
      <c r="I43">
        <v>1920</v>
      </c>
      <c r="J43">
        <v>1080</v>
      </c>
      <c r="K43" s="2" t="s">
        <v>19</v>
      </c>
      <c r="L43" s="2" t="s">
        <v>19</v>
      </c>
    </row>
    <row r="44" spans="1:12" ht="12.75">
      <c r="A44" s="5" t="s">
        <v>134</v>
      </c>
      <c r="B44" t="s">
        <v>32</v>
      </c>
      <c r="C44" t="s">
        <v>25</v>
      </c>
      <c r="D44" t="s">
        <v>135</v>
      </c>
      <c r="E44" t="s">
        <v>136</v>
      </c>
      <c r="F44" t="s">
        <v>35</v>
      </c>
      <c r="G44">
        <f t="shared" si="1"/>
        <v>0</v>
      </c>
      <c r="H44" t="s">
        <v>86</v>
      </c>
      <c r="I44">
        <v>1920</v>
      </c>
      <c r="J44">
        <v>1080</v>
      </c>
      <c r="K44" s="2" t="s">
        <v>19</v>
      </c>
      <c r="L44" s="2" t="s">
        <v>19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2016-09-07T12:06:05Z</dcterms:modified>
  <cp:category/>
  <cp:version/>
  <cp:contentType/>
  <cp:contentStatus/>
  <cp:revision>2</cp:revision>
</cp:coreProperties>
</file>